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OpenServer\domains\localhost\taoopt1\sites\default\files\data\"/>
    </mc:Choice>
  </mc:AlternateContent>
  <bookViews>
    <workbookView xWindow="240" yWindow="375" windowWidth="28515" windowHeight="12300" activeTab="1"/>
  </bookViews>
  <sheets>
    <sheet name="форма для заполнения" sheetId="1" r:id="rId1"/>
    <sheet name="инструкция по заполнению" sheetId="2" r:id="rId2"/>
    <sheet name="Пример заполненной заявки" sheetId="3" r:id="rId3"/>
  </sheets>
  <calcPr calcId="162913"/>
</workbook>
</file>

<file path=xl/calcChain.xml><?xml version="1.0" encoding="utf-8"?>
<calcChain xmlns="http://schemas.openxmlformats.org/spreadsheetml/2006/main">
  <c r="F24" i="1" l="1"/>
  <c r="F23" i="1"/>
  <c r="F22" i="1"/>
  <c r="F21" i="1"/>
  <c r="F20" i="1"/>
  <c r="F19" i="1"/>
  <c r="F18" i="1"/>
  <c r="F17" i="1"/>
  <c r="F6" i="1"/>
  <c r="F5" i="1"/>
  <c r="F4" i="1"/>
  <c r="F8" i="2" l="1"/>
  <c r="F7" i="2"/>
  <c r="F6" i="2"/>
  <c r="F4" i="2"/>
  <c r="F3" i="2"/>
  <c r="F7" i="1" l="1"/>
  <c r="F3" i="1"/>
  <c r="F8" i="1"/>
  <c r="F13" i="1"/>
  <c r="F15" i="3" l="1"/>
  <c r="F13" i="3"/>
  <c r="F12" i="3"/>
  <c r="F11" i="3"/>
  <c r="F9" i="3"/>
  <c r="F8" i="3"/>
  <c r="F7" i="3"/>
  <c r="F5" i="3"/>
  <c r="F16" i="1" l="1"/>
  <c r="F15" i="1"/>
  <c r="F14" i="1"/>
  <c r="F12" i="1"/>
  <c r="F11" i="1"/>
  <c r="F10" i="1"/>
  <c r="F9" i="1"/>
</calcChain>
</file>

<file path=xl/sharedStrings.xml><?xml version="1.0" encoding="utf-8"?>
<sst xmlns="http://schemas.openxmlformats.org/spreadsheetml/2006/main" count="98" uniqueCount="74">
  <si>
    <t>Портативная колонка на руль</t>
  </si>
  <si>
    <t>Цвет черный  黑色标配+充电器</t>
  </si>
  <si>
    <t>http://world.taobao.com/item/523792659607.htm#detail</t>
  </si>
  <si>
    <t>наименование</t>
  </si>
  <si>
    <t>цвет,размер</t>
  </si>
  <si>
    <t>кол-во</t>
  </si>
  <si>
    <t>доставка</t>
  </si>
  <si>
    <t>ссылка</t>
  </si>
  <si>
    <t>ссылка на картинку</t>
  </si>
  <si>
    <t>подставка для ноутбука</t>
  </si>
  <si>
    <t>сломаная</t>
  </si>
  <si>
    <t>1-2</t>
  </si>
  <si>
    <t>ключница</t>
  </si>
  <si>
    <t>http://item.taobao.com/item.htm?id=10255426909&amp;</t>
  </si>
  <si>
    <t>1-3</t>
  </si>
  <si>
    <t xml:space="preserve">полотенце </t>
  </si>
  <si>
    <t>兰色</t>
  </si>
  <si>
    <t xml:space="preserve">http://item.taobao.com/item.htm?id=13135296944 </t>
  </si>
  <si>
    <t>http://gd1.alicdn.com/bao/uploaded/i4/T1HyGoXh8DXXae7.w8_101836.jpg_310x310.jpg_.webp</t>
  </si>
  <si>
    <t>разные</t>
  </si>
  <si>
    <t xml:space="preserve">http://item.taobao.com/item.htm?spm=11023Jti.3-2Mjo1.h-3A68ld&amp;id=9336842054&amp; </t>
  </si>
  <si>
    <t>http://gd1.alicdn.com/bao/uploaded/i2/T13EtEXbXXXXcDATUZ_033624.jpg_310x310.jpg_.webp</t>
  </si>
  <si>
    <t>для волос</t>
  </si>
  <si>
    <t>розовый, голубой</t>
  </si>
  <si>
    <t>http://item.taobao.com/item.htm?spm=11023Jti.3-2Mjo1.h-3A68ld&amp;id=12684463826&amp;</t>
  </si>
  <si>
    <t>1-4</t>
  </si>
  <si>
    <t>платье КМ</t>
  </si>
  <si>
    <t xml:space="preserve"> (UK16) </t>
  </si>
  <si>
    <t xml:space="preserve">http://item.taobao.com/item.htm?spm=1101_INl.3-8klOf.h-3KvIMw&amp;id=12798104969&amp; </t>
  </si>
  <si>
    <t>http://img01.taobaocdn.com/tps/i1/T16qaEXC8hXXbOOZrM-157-157.jpg</t>
  </si>
  <si>
    <t xml:space="preserve">(UK16) КРАСНОЕ </t>
  </si>
  <si>
    <t>http://item.taobao.com/item.htm?id=12657735004&amp;ad_id=&amp;am_id=&amp;cm_id=&amp;pm_id</t>
  </si>
  <si>
    <t>пальто</t>
  </si>
  <si>
    <t>深蓝, S8</t>
  </si>
  <si>
    <t>http://item.taobao.com/item.htm?spm=1101_INl.3-8klOf.h-3KvIMw&amp;id=13369145562&amp;</t>
  </si>
  <si>
    <t>http://img02.taobaocdn.com/tps/i2/T1.cG1XqBgXXaa5TDu-254-302.jpg</t>
  </si>
  <si>
    <t>1-5</t>
  </si>
  <si>
    <t>чехол для ноутбука</t>
  </si>
  <si>
    <t>10寸：内尺寸275*195*20mm  чёрный, только со скидкой!!!</t>
  </si>
  <si>
    <t>http://item.taobao.com/meal_detail.htm?meal_id=2781673</t>
  </si>
  <si>
    <t>1-1</t>
  </si>
  <si>
    <t>https://gd3.alicdn.com/imgextra/i3/3301708998/O1CN01Yx12eB2GL8abfNZbV_!!3301708998.jpg_400x400.jpg</t>
  </si>
  <si>
    <t>Сумма</t>
  </si>
  <si>
    <t>Костюм для мальчика</t>
  </si>
  <si>
    <t>73(6码/衣长35裤长50cm/建议73cm身高/仅参考) любой цве</t>
  </si>
  <si>
    <t>http://item.taobao.com/item.htm?id=15157632111&amp;cm_cat=50095706&amp;stats_show=babyprofile0</t>
  </si>
  <si>
    <t>https://gw.alicdn.com/imgextra/i2/2197112979/O1CN01UOfKot1XsQfQq1NoB_!!2197112979.jpg_Q75.jpg</t>
  </si>
  <si>
    <t>Цена</t>
  </si>
  <si>
    <t>пальто демисесонное</t>
  </si>
  <si>
    <t>https://cbu01.alicdn.com/img/ibank/O1CN013CRCIS2Cv589qtkxt_!!2212164578535-0-cib.jpg</t>
  </si>
  <si>
    <t>Заголовок</t>
  </si>
  <si>
    <t>Наименование</t>
  </si>
  <si>
    <t>Цвет, размер</t>
  </si>
  <si>
    <t>магазин - выделено желтым цветом</t>
  </si>
  <si>
    <t>Цена в юанях с сайта продавца</t>
  </si>
  <si>
    <t>Количество</t>
  </si>
  <si>
    <t>Количество в шт</t>
  </si>
  <si>
    <t>Доставка</t>
  </si>
  <si>
    <t>Кол-во</t>
  </si>
  <si>
    <t>Цвет,размер</t>
  </si>
  <si>
    <t>Сумма доставки в юанях внутри Китая. Берется с сайта продавца. Если в одном магазине куплено несколько товаров, например: носки синие, красные, желтые, то доставка ставится только у одного товара. В этом случае сумма доставки будет за всю партию купленную в этом магазине</t>
  </si>
  <si>
    <t>Сумма товара</t>
  </si>
  <si>
    <t>Сумма товара, учитывая количество товара и доставку. Эта колонка справочная. Считается и заполняется автоматически по формуле.  Заполнять ее не надо. Даже если Вы ее заполните неправильно, то при загрузке в базу система правильно пересчитает сумму.</t>
  </si>
  <si>
    <t>Ссылка на товар</t>
  </si>
  <si>
    <t>Копируете с сайта продавца.</t>
  </si>
  <si>
    <t>Ссылка на картинку</t>
  </si>
  <si>
    <r>
      <t xml:space="preserve">Тут пишем описание нужного Вам товара </t>
    </r>
    <r>
      <rPr>
        <b/>
        <sz val="14"/>
        <color theme="1"/>
        <rFont val="Calibri"/>
        <family val="2"/>
        <charset val="204"/>
        <scheme val="minor"/>
      </rPr>
      <t>на китайском языке</t>
    </r>
    <r>
      <rPr>
        <sz val="14"/>
        <color theme="1"/>
        <rFont val="Calibri"/>
        <family val="2"/>
        <charset val="204"/>
        <scheme val="minor"/>
      </rPr>
      <t xml:space="preserve">. Это нужно когда товар имеет разные свойства: Количество в партии, цвет, размер и т.п.  Копируем название цвета с сайта продавца. Если нет на китайском названия, а только картинки с цветом, значит обязательно вставляем ссылку на фото с нужным цветом в колонку &lt;Ссылка на картинку&gt; </t>
    </r>
  </si>
  <si>
    <r>
      <t>Копируете</t>
    </r>
    <r>
      <rPr>
        <b/>
        <sz val="14"/>
        <color theme="1"/>
        <rFont val="Calibri"/>
        <family val="2"/>
        <charset val="204"/>
        <scheme val="minor"/>
      </rPr>
      <t xml:space="preserve"> ссылку на картинку</t>
    </r>
    <r>
      <rPr>
        <sz val="14"/>
        <color theme="1"/>
        <rFont val="Calibri"/>
        <family val="2"/>
        <charset val="204"/>
        <scheme val="minor"/>
      </rPr>
      <t xml:space="preserve"> с сайта продавца. Кликаете на картинку правой кнопкой мыши и в выпадающем меню выбираете пункт "Ссылка на картинку"
Бывают картинки с масштабированием. Там в выпадающем меню нет ссылки на картинку. Тогда после нажатия правой кнопки мыши Выбираете открыть ссылку на новой вкладке. На новой вкладке копируете ссылку в выпадающем меню или из адресной строки браузера.
</t>
    </r>
    <r>
      <rPr>
        <i/>
        <sz val="14"/>
        <color theme="1"/>
        <rFont val="Calibri"/>
        <family val="2"/>
        <charset val="204"/>
        <scheme val="minor"/>
      </rPr>
      <t>Если ссылка на картинку заканчивается расширением</t>
    </r>
    <r>
      <rPr>
        <b/>
        <sz val="14"/>
        <color theme="1"/>
        <rFont val="Calibri"/>
        <family val="2"/>
        <charset val="204"/>
        <scheme val="minor"/>
      </rPr>
      <t xml:space="preserve"> .webp</t>
    </r>
    <r>
      <rPr>
        <sz val="14"/>
        <color theme="1"/>
        <rFont val="Calibri"/>
        <family val="2"/>
        <charset val="204"/>
        <scheme val="minor"/>
      </rPr>
      <t>, то расширение</t>
    </r>
    <r>
      <rPr>
        <b/>
        <sz val="14"/>
        <color theme="1"/>
        <rFont val="Calibri"/>
        <family val="2"/>
        <charset val="204"/>
        <scheme val="minor"/>
      </rPr>
      <t xml:space="preserve"> .webp нужно отрезать </t>
    </r>
    <r>
      <rPr>
        <sz val="14"/>
        <color theme="1"/>
        <rFont val="Calibri"/>
        <family val="2"/>
        <charset val="204"/>
        <scheme val="minor"/>
      </rPr>
      <t xml:space="preserve">
Например:  переименовать ссылку   https:// item_pic.jpg_Q75.jpg_.webp  -&gt; https:// item_pic.jpg_Q75.jpg</t>
    </r>
  </si>
  <si>
    <r>
      <t xml:space="preserve">Верхние 2 строки - Это заголовок. 
</t>
    </r>
    <r>
      <rPr>
        <b/>
        <sz val="14"/>
        <color theme="1"/>
        <rFont val="Calibri"/>
        <family val="2"/>
        <charset val="204"/>
        <scheme val="minor"/>
      </rPr>
      <t>Не удалять и не менять !!!
Товар будет загружаться в базу начиная с 3-й строки</t>
    </r>
  </si>
  <si>
    <r>
      <t xml:space="preserve">Писать </t>
    </r>
    <r>
      <rPr>
        <b/>
        <sz val="14"/>
        <color theme="1"/>
        <rFont val="Calibri"/>
        <family val="2"/>
        <charset val="204"/>
        <scheme val="minor"/>
      </rPr>
      <t>по русски</t>
    </r>
    <r>
      <rPr>
        <sz val="14"/>
        <color theme="1"/>
        <rFont val="Calibri"/>
        <family val="2"/>
        <charset val="204"/>
        <scheme val="minor"/>
      </rPr>
      <t xml:space="preserve"> своими словами. Представвитель заказчика в Китае эту колонку не читает.</t>
    </r>
  </si>
  <si>
    <t>Ссылка</t>
  </si>
  <si>
    <t>Добавление строк</t>
  </si>
  <si>
    <t>Несколько строк в таблице эксель отформатированы. 
Для денежных колонок поствлен формат "Финансовый".
Для суммы занесена формула
Поэтому Строки лучше добавлять копированием из существующих строк</t>
  </si>
  <si>
    <r>
      <rPr>
        <b/>
        <sz val="14"/>
        <color theme="1"/>
        <rFont val="Calibri"/>
        <family val="2"/>
        <charset val="204"/>
        <scheme val="minor"/>
      </rPr>
      <t>Магазин</t>
    </r>
    <r>
      <rPr>
        <sz val="14"/>
        <color theme="1"/>
        <rFont val="Calibri"/>
        <family val="2"/>
        <charset val="204"/>
        <scheme val="minor"/>
      </rPr>
      <t xml:space="preserve"> задается на Желтой строке с цифрами. Номер магазина задается цифрами произвольно.  Мы предлагаем нумеровать магазин цифра - цифра.  Например, 1-1,  1-2  или 1-3...  обозначает магазин.  
Все товары которые находятся под этой строкой относятся к этому магазину. 
Зачем нужно вводить магазин?  
Если Вы покупаете несколько  товаров в одном магазине, например,  носки, желтые, носки красные, носки синие и </t>
    </r>
    <r>
      <rPr>
        <b/>
        <sz val="14"/>
        <color theme="1"/>
        <rFont val="Calibri"/>
        <family val="2"/>
        <charset val="204"/>
        <scheme val="minor"/>
      </rPr>
      <t>доставка платная</t>
    </r>
    <r>
      <rPr>
        <sz val="14"/>
        <color theme="1"/>
        <rFont val="Calibri"/>
        <family val="2"/>
        <charset val="204"/>
        <scheme val="minor"/>
      </rPr>
      <t xml:space="preserve">, то </t>
    </r>
    <r>
      <rPr>
        <b/>
        <sz val="14"/>
        <color theme="1"/>
        <rFont val="Calibri"/>
        <family val="2"/>
        <charset val="204"/>
        <scheme val="minor"/>
      </rPr>
      <t>Обязательно</t>
    </r>
    <r>
      <rPr>
        <sz val="14"/>
        <color theme="1"/>
        <rFont val="Calibri"/>
        <family val="2"/>
        <charset val="204"/>
        <scheme val="minor"/>
      </rPr>
      <t xml:space="preserve"> нужно отметить, что все товары куплены в одном магазине.  Тогда стоимость доставки будет за всю партию и не суммируется за каждый товар. 
Если Вы не будете разделять товар по магазинам ошибки не будет, но Вы будете платить доставку не за партию, а за каждый товар в отдельности. За каждый товар будет браться полная сумма доставки.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</si>
</sst>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₽&quot;_-;\-* #,##0.00\ &quot;₽&quot;_-;_-* &quot;-&quot;??\ &quot;₽&quot;_-;_-@_-"/>
    <numFmt numFmtId="164" formatCode="_ [$¥-804]* #,##0.00_ ;_ [$¥-804]* \-#,##0.00_ ;_ [$¥-804]* &quot;-&quot;??_ ;_ @_ "/>
  </numFmts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  <font>
      <i/>
      <sz val="14"/>
      <color theme="1"/>
      <name val="Calibri"/>
      <family val="2"/>
      <charset val="204"/>
      <scheme val="minor"/>
    </font>
    <font>
      <u/>
      <sz val="8.8000000000000007"/>
      <color theme="1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6"/>
      <color rgb="FF0070C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44" fontId="6" fillId="0" borderId="0" applyFont="0" applyFill="0" applyBorder="0" applyAlignment="0" applyProtection="0"/>
  </cellStyleXfs>
  <cellXfs count="92">
    <xf numFmtId="0" fontId="0" fillId="0" borderId="0" xfId="0"/>
    <xf numFmtId="164" fontId="0" fillId="0" borderId="1" xfId="0" applyNumberFormat="1" applyFill="1" applyBorder="1"/>
    <xf numFmtId="164" fontId="2" fillId="0" borderId="1" xfId="0" applyNumberFormat="1" applyFont="1" applyFill="1" applyBorder="1"/>
    <xf numFmtId="0" fontId="1" fillId="0" borderId="0" xfId="0" applyFont="1"/>
    <xf numFmtId="0" fontId="0" fillId="0" borderId="1" xfId="0" applyBorder="1"/>
    <xf numFmtId="0" fontId="0" fillId="0" borderId="1" xfId="0" applyBorder="1" applyAlignment="1">
      <alignment horizontal="left"/>
    </xf>
    <xf numFmtId="0" fontId="1" fillId="0" borderId="0" xfId="0" applyFont="1" applyAlignment="1">
      <alignment horizontal="center"/>
    </xf>
    <xf numFmtId="0" fontId="4" fillId="0" borderId="0" xfId="0" applyFont="1"/>
    <xf numFmtId="49" fontId="2" fillId="0" borderId="1" xfId="0" applyNumberFormat="1" applyFont="1" applyFill="1" applyBorder="1"/>
    <xf numFmtId="0" fontId="2" fillId="0" borderId="1" xfId="0" applyFont="1" applyFill="1" applyBorder="1" applyAlignment="1">
      <alignment horizontal="left"/>
    </xf>
    <xf numFmtId="0" fontId="2" fillId="0" borderId="1" xfId="0" applyNumberFormat="1" applyFont="1" applyFill="1" applyBorder="1"/>
    <xf numFmtId="164" fontId="2" fillId="3" borderId="1" xfId="2" applyNumberFormat="1" applyFont="1" applyFill="1" applyBorder="1" applyAlignment="1">
      <alignment horizontal="right"/>
    </xf>
    <xf numFmtId="0" fontId="2" fillId="0" borderId="0" xfId="0" applyFont="1" applyFill="1" applyBorder="1"/>
    <xf numFmtId="0" fontId="2" fillId="0" borderId="0" xfId="0" applyFont="1"/>
    <xf numFmtId="49" fontId="1" fillId="3" borderId="1" xfId="0" applyNumberFormat="1" applyFont="1" applyFill="1" applyBorder="1"/>
    <xf numFmtId="164" fontId="0" fillId="0" borderId="1" xfId="0" applyNumberFormat="1" applyBorder="1"/>
    <xf numFmtId="164" fontId="0" fillId="0" borderId="1" xfId="0" applyNumberFormat="1" applyBorder="1" applyAlignment="1">
      <alignment horizontal="right"/>
    </xf>
    <xf numFmtId="49" fontId="0" fillId="0" borderId="1" xfId="0" applyNumberFormat="1" applyBorder="1"/>
    <xf numFmtId="164" fontId="0" fillId="3" borderId="1" xfId="0" applyNumberFormat="1" applyFill="1" applyBorder="1" applyAlignment="1">
      <alignment horizontal="right"/>
    </xf>
    <xf numFmtId="0" fontId="5" fillId="0" borderId="0" xfId="1" applyAlignment="1" applyProtection="1"/>
    <xf numFmtId="49" fontId="0" fillId="0" borderId="1" xfId="0" applyNumberFormat="1" applyBorder="1" applyAlignment="1">
      <alignment horizontal="left"/>
    </xf>
    <xf numFmtId="49" fontId="1" fillId="3" borderId="1" xfId="0" applyNumberFormat="1" applyFont="1" applyFill="1" applyBorder="1" applyAlignment="1">
      <alignment horizontal="left"/>
    </xf>
    <xf numFmtId="0" fontId="1" fillId="0" borderId="1" xfId="0" applyFont="1" applyBorder="1"/>
    <xf numFmtId="164" fontId="1" fillId="0" borderId="1" xfId="0" applyNumberFormat="1" applyFont="1" applyFill="1" applyBorder="1"/>
    <xf numFmtId="164" fontId="1" fillId="0" borderId="1" xfId="0" applyNumberFormat="1" applyFont="1" applyBorder="1"/>
    <xf numFmtId="49" fontId="2" fillId="0" borderId="2" xfId="0" applyNumberFormat="1" applyFont="1" applyBorder="1" applyAlignment="1">
      <alignment wrapText="1"/>
    </xf>
    <xf numFmtId="0" fontId="2" fillId="0" borderId="2" xfId="0" applyFont="1" applyBorder="1" applyAlignment="1">
      <alignment horizontal="center" wrapText="1"/>
    </xf>
    <xf numFmtId="164" fontId="2" fillId="0" borderId="2" xfId="0" applyNumberFormat="1" applyFont="1" applyBorder="1" applyAlignment="1">
      <alignment wrapText="1"/>
    </xf>
    <xf numFmtId="0" fontId="2" fillId="4" borderId="2" xfId="0" applyFont="1" applyFill="1" applyBorder="1" applyAlignment="1"/>
    <xf numFmtId="164" fontId="0" fillId="0" borderId="2" xfId="0" applyNumberFormat="1" applyFill="1" applyBorder="1"/>
    <xf numFmtId="49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NumberFormat="1" applyFill="1" applyBorder="1" applyAlignment="1">
      <alignment horizontal="center"/>
    </xf>
    <xf numFmtId="0" fontId="0" fillId="2" borderId="1" xfId="0" applyFill="1" applyBorder="1"/>
    <xf numFmtId="0" fontId="5" fillId="0" borderId="1" xfId="1" applyNumberFormat="1" applyBorder="1" applyAlignment="1" applyProtection="1"/>
    <xf numFmtId="0" fontId="5" fillId="0" borderId="1" xfId="1" applyBorder="1" applyAlignment="1" applyProtection="1"/>
    <xf numFmtId="164" fontId="0" fillId="3" borderId="1" xfId="0" applyNumberFormat="1" applyFill="1" applyBorder="1"/>
    <xf numFmtId="49" fontId="7" fillId="5" borderId="1" xfId="0" applyNumberFormat="1" applyFont="1" applyFill="1" applyBorder="1"/>
    <xf numFmtId="0" fontId="7" fillId="5" borderId="1" xfId="0" applyFont="1" applyFill="1" applyBorder="1" applyAlignment="1">
      <alignment horizontal="left"/>
    </xf>
    <xf numFmtId="0" fontId="7" fillId="5" borderId="1" xfId="0" applyNumberFormat="1" applyFont="1" applyFill="1" applyBorder="1"/>
    <xf numFmtId="164" fontId="7" fillId="5" borderId="1" xfId="0" applyNumberFormat="1" applyFont="1" applyFill="1" applyBorder="1"/>
    <xf numFmtId="164" fontId="7" fillId="5" borderId="1" xfId="2" applyNumberFormat="1" applyFont="1" applyFill="1" applyBorder="1" applyAlignment="1">
      <alignment horizontal="right"/>
    </xf>
    <xf numFmtId="0" fontId="7" fillId="5" borderId="1" xfId="0" applyFont="1" applyFill="1" applyBorder="1"/>
    <xf numFmtId="0" fontId="0" fillId="5" borderId="0" xfId="0" applyFill="1"/>
    <xf numFmtId="49" fontId="0" fillId="0" borderId="0" xfId="0" applyNumberFormat="1" applyBorder="1" applyAlignment="1">
      <alignment horizontal="left"/>
    </xf>
    <xf numFmtId="0" fontId="0" fillId="0" borderId="0" xfId="0" applyBorder="1"/>
    <xf numFmtId="164" fontId="0" fillId="0" borderId="0" xfId="0" applyNumberFormat="1" applyBorder="1"/>
    <xf numFmtId="0" fontId="4" fillId="0" borderId="3" xfId="0" applyFont="1" applyBorder="1"/>
    <xf numFmtId="0" fontId="4" fillId="0" borderId="0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0" fillId="0" borderId="5" xfId="0" applyBorder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1" fillId="0" borderId="10" xfId="0" applyFont="1" applyBorder="1"/>
    <xf numFmtId="164" fontId="1" fillId="0" borderId="5" xfId="0" applyNumberFormat="1" applyFont="1" applyBorder="1"/>
    <xf numFmtId="0" fontId="1" fillId="0" borderId="5" xfId="0" applyFont="1" applyBorder="1"/>
    <xf numFmtId="164" fontId="1" fillId="0" borderId="5" xfId="0" applyNumberFormat="1" applyFont="1" applyFill="1" applyBorder="1"/>
    <xf numFmtId="0" fontId="1" fillId="0" borderId="6" xfId="0" applyFont="1" applyBorder="1"/>
    <xf numFmtId="49" fontId="1" fillId="0" borderId="10" xfId="0" applyNumberFormat="1" applyFont="1" applyFill="1" applyBorder="1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49" fontId="0" fillId="0" borderId="8" xfId="0" applyNumberFormat="1" applyBorder="1" applyAlignment="1">
      <alignment horizontal="left"/>
    </xf>
    <xf numFmtId="0" fontId="0" fillId="0" borderId="8" xfId="0" applyBorder="1"/>
    <xf numFmtId="164" fontId="0" fillId="0" borderId="8" xfId="0" applyNumberFormat="1" applyBorder="1"/>
    <xf numFmtId="164" fontId="0" fillId="0" borderId="8" xfId="0" applyNumberFormat="1" applyFill="1" applyBorder="1"/>
    <xf numFmtId="49" fontId="3" fillId="0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8" fillId="0" borderId="5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0" xfId="0" applyFont="1" applyBorder="1" applyAlignment="1"/>
    <xf numFmtId="0" fontId="8" fillId="0" borderId="5" xfId="0" applyFont="1" applyBorder="1" applyAlignment="1"/>
    <xf numFmtId="0" fontId="8" fillId="0" borderId="6" xfId="0" applyFont="1" applyBorder="1" applyAlignment="1"/>
    <xf numFmtId="0" fontId="8" fillId="0" borderId="10" xfId="0" applyFont="1" applyBorder="1" applyAlignment="1">
      <alignment wrapText="1"/>
    </xf>
    <xf numFmtId="0" fontId="8" fillId="0" borderId="5" xfId="0" applyFont="1" applyBorder="1" applyAlignment="1">
      <alignment wrapText="1"/>
    </xf>
    <xf numFmtId="0" fontId="8" fillId="0" borderId="6" xfId="0" applyFont="1" applyBorder="1" applyAlignment="1">
      <alignment wrapText="1"/>
    </xf>
    <xf numFmtId="0" fontId="0" fillId="5" borderId="0" xfId="0" applyFill="1" applyBorder="1"/>
    <xf numFmtId="0" fontId="1" fillId="0" borderId="0" xfId="0" applyFont="1" applyBorder="1"/>
    <xf numFmtId="0" fontId="0" fillId="2" borderId="0" xfId="0" applyFill="1" applyBorder="1"/>
  </cellXfs>
  <cellStyles count="3">
    <cellStyle name="Гиперссылка" xfId="1" builtinId="8"/>
    <cellStyle name="Денежный" xfId="2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item.taobao.com/item.htm?id=15157632111&amp;cm_cat=50095706&amp;stats_show=babyprofile0" TargetMode="External"/><Relationship Id="rId2" Type="http://schemas.openxmlformats.org/officeDocument/2006/relationships/hyperlink" Target="https://gd3.alicdn.com/imgextra/i3/3301708998/O1CN01Yx12eB2GL8abfNZbV_!!3301708998.jpg_400x400.jpg" TargetMode="External"/><Relationship Id="rId1" Type="http://schemas.openxmlformats.org/officeDocument/2006/relationships/hyperlink" Target="http://world.taobao.com/item/523792659607.htm" TargetMode="External"/><Relationship Id="rId6" Type="http://schemas.openxmlformats.org/officeDocument/2006/relationships/printerSettings" Target="../printerSettings/printerSettings2.bin"/><Relationship Id="rId5" Type="http://schemas.openxmlformats.org/officeDocument/2006/relationships/hyperlink" Target="https://cbu01.alicdn.com/img/ibank/O1CN013CRCIS2Cv589qtkxt_!!2212164578535-0-cib.jpg" TargetMode="External"/><Relationship Id="rId4" Type="http://schemas.openxmlformats.org/officeDocument/2006/relationships/hyperlink" Target="https://gw.alicdn.com/imgextra/i2/2197112979/O1CN01UOfKot1XsQfQq1NoB_!!2197112979.jpg_Q75.jpg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img02.taobaocdn.com/tps/i2/T1.cG1XqBgXXaa5TDu-254-302.jpg" TargetMode="External"/><Relationship Id="rId3" Type="http://schemas.openxmlformats.org/officeDocument/2006/relationships/hyperlink" Target="http://item.taobao.com/item.htm?id=13135296944" TargetMode="External"/><Relationship Id="rId7" Type="http://schemas.openxmlformats.org/officeDocument/2006/relationships/hyperlink" Target="http://item.taobao.com/item.htm?spm=1101_INl.3-8klOf.h-3KvIMw&amp;id=13369145562&amp;" TargetMode="External"/><Relationship Id="rId2" Type="http://schemas.openxmlformats.org/officeDocument/2006/relationships/hyperlink" Target="http://item.taobao.com/item.htm?spm=11023Jti.3-2Mjo1.h-3A68ld&amp;id=12684463826&amp;" TargetMode="External"/><Relationship Id="rId1" Type="http://schemas.openxmlformats.org/officeDocument/2006/relationships/hyperlink" Target="http://item.taobao.com/item.htm?spm=11023Jti.3-2Mjo1.h-3A68ld&amp;id=9336842054&amp;" TargetMode="External"/><Relationship Id="rId6" Type="http://schemas.openxmlformats.org/officeDocument/2006/relationships/hyperlink" Target="http://item.taobao.com/meal_detail.htm?meal_id=2781673" TargetMode="External"/><Relationship Id="rId5" Type="http://schemas.openxmlformats.org/officeDocument/2006/relationships/hyperlink" Target="http://item.taobao.com/item.htm?id=12657735004&amp;ad_id=&amp;am_id=&amp;cm_id=&amp;pm_id" TargetMode="External"/><Relationship Id="rId4" Type="http://schemas.openxmlformats.org/officeDocument/2006/relationships/hyperlink" Target="http://item.taobao.com/item.htm?spm=1101_INl.3-8klOf.h-3KvIMw&amp;id=12798104969&amp;" TargetMode="External"/><Relationship Id="rId9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J41"/>
  <sheetViews>
    <sheetView zoomScaleNormal="100" workbookViewId="0">
      <pane ySplit="1" topLeftCell="A2" activePane="bottomLeft" state="frozen"/>
      <selection activeCell="B1" sqref="B1"/>
      <selection pane="bottomLeft" activeCell="J30" sqref="J30"/>
    </sheetView>
  </sheetViews>
  <sheetFormatPr defaultRowHeight="15" x14ac:dyDescent="0.25"/>
  <cols>
    <col min="1" max="1" width="40.140625" style="44" customWidth="1"/>
    <col min="2" max="2" width="46.85546875" style="45" customWidth="1"/>
    <col min="3" max="3" width="9.140625" style="46"/>
    <col min="4" max="4" width="9.140625" style="45"/>
    <col min="5" max="5" width="15.28515625" style="45" customWidth="1"/>
    <col min="6" max="6" width="12" style="45" customWidth="1"/>
    <col min="7" max="7" width="54.7109375" style="45" customWidth="1"/>
    <col min="8" max="8" width="22.42578125" style="45" customWidth="1"/>
    <col min="9" max="16384" width="9.140625" style="45"/>
  </cols>
  <sheetData>
    <row r="1" spans="1:36" s="43" customFormat="1" ht="21" x14ac:dyDescent="0.35">
      <c r="A1" s="37" t="s">
        <v>3</v>
      </c>
      <c r="B1" s="38" t="s">
        <v>4</v>
      </c>
      <c r="C1" s="39" t="s">
        <v>47</v>
      </c>
      <c r="D1" s="39" t="s">
        <v>5</v>
      </c>
      <c r="E1" s="40" t="s">
        <v>6</v>
      </c>
      <c r="F1" s="41" t="s">
        <v>42</v>
      </c>
      <c r="G1" s="42" t="s">
        <v>7</v>
      </c>
      <c r="H1" s="42" t="s">
        <v>8</v>
      </c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</row>
    <row r="2" spans="1:36" s="33" customFormat="1" x14ac:dyDescent="0.25">
      <c r="A2" s="30">
        <v>1</v>
      </c>
      <c r="B2" s="31">
        <v>2</v>
      </c>
      <c r="C2" s="32">
        <v>3</v>
      </c>
      <c r="D2" s="31">
        <v>4</v>
      </c>
      <c r="E2" s="31">
        <v>5</v>
      </c>
      <c r="F2" s="31">
        <v>6</v>
      </c>
      <c r="G2" s="31">
        <v>7</v>
      </c>
      <c r="H2" s="31">
        <v>8</v>
      </c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</row>
    <row r="3" spans="1:36" s="3" customFormat="1" x14ac:dyDescent="0.25">
      <c r="A3" s="21" t="s">
        <v>40</v>
      </c>
      <c r="B3" s="22"/>
      <c r="C3" s="24"/>
      <c r="D3" s="22"/>
      <c r="E3" s="22"/>
      <c r="F3" s="23">
        <f>SUM(C3*D3+E3)</f>
        <v>0</v>
      </c>
      <c r="G3" s="22"/>
      <c r="H3" s="22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</row>
    <row r="4" spans="1:36" customFormat="1" x14ac:dyDescent="0.25">
      <c r="A4" s="20"/>
      <c r="B4" s="4"/>
      <c r="C4" s="15"/>
      <c r="D4" s="4"/>
      <c r="E4" s="15"/>
      <c r="F4" s="23">
        <f>SUM(C4*D4+E4)</f>
        <v>0</v>
      </c>
      <c r="G4" s="4"/>
      <c r="H4" s="4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</row>
    <row r="5" spans="1:36" customFormat="1" x14ac:dyDescent="0.25">
      <c r="A5" s="20"/>
      <c r="B5" s="4"/>
      <c r="C5" s="15"/>
      <c r="D5" s="4"/>
      <c r="E5" s="15"/>
      <c r="F5" s="23">
        <f>SUM(C5*D5+E5)</f>
        <v>0</v>
      </c>
      <c r="G5" s="4"/>
      <c r="H5" s="4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</row>
    <row r="6" spans="1:36" customFormat="1" x14ac:dyDescent="0.25">
      <c r="A6" s="20"/>
      <c r="B6" s="4"/>
      <c r="C6" s="15"/>
      <c r="D6" s="4"/>
      <c r="E6" s="15"/>
      <c r="F6" s="23">
        <f>SUM(C6*D6+E6)</f>
        <v>0</v>
      </c>
      <c r="G6" s="4"/>
      <c r="H6" s="4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</row>
    <row r="7" spans="1:36" customFormat="1" x14ac:dyDescent="0.25">
      <c r="A7" s="20"/>
      <c r="B7" s="4"/>
      <c r="C7" s="15"/>
      <c r="D7" s="4"/>
      <c r="E7" s="15"/>
      <c r="F7" s="23">
        <f>SUM(C7*D7+E7)</f>
        <v>0</v>
      </c>
      <c r="G7" s="4"/>
      <c r="H7" s="4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</row>
    <row r="8" spans="1:36" s="3" customFormat="1" x14ac:dyDescent="0.25">
      <c r="A8" s="21" t="s">
        <v>11</v>
      </c>
      <c r="B8" s="22"/>
      <c r="C8" s="24"/>
      <c r="D8" s="22"/>
      <c r="E8" s="24"/>
      <c r="F8" s="23">
        <f>SUM(C8*D8+E8)</f>
        <v>0</v>
      </c>
      <c r="G8" s="22"/>
      <c r="H8" s="22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</row>
    <row r="9" spans="1:36" customFormat="1" x14ac:dyDescent="0.25">
      <c r="A9" s="20"/>
      <c r="B9" s="4"/>
      <c r="C9" s="15"/>
      <c r="D9" s="4"/>
      <c r="E9" s="15"/>
      <c r="F9" s="1">
        <f t="shared" ref="F9:F17" si="0">SUM(C9*D9+E9)</f>
        <v>0</v>
      </c>
      <c r="G9" s="4"/>
      <c r="H9" s="4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</row>
    <row r="10" spans="1:36" customFormat="1" x14ac:dyDescent="0.25">
      <c r="A10" s="20"/>
      <c r="B10" s="4"/>
      <c r="C10" s="15"/>
      <c r="D10" s="4"/>
      <c r="E10" s="15"/>
      <c r="F10" s="1">
        <f t="shared" si="0"/>
        <v>0</v>
      </c>
      <c r="G10" s="4"/>
      <c r="H10" s="4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</row>
    <row r="11" spans="1:36" customFormat="1" x14ac:dyDescent="0.25">
      <c r="A11" s="20"/>
      <c r="B11" s="4"/>
      <c r="C11" s="15"/>
      <c r="D11" s="4"/>
      <c r="E11" s="15"/>
      <c r="F11" s="1">
        <f t="shared" si="0"/>
        <v>0</v>
      </c>
      <c r="G11" s="4"/>
      <c r="H11" s="4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</row>
    <row r="12" spans="1:36" customFormat="1" x14ac:dyDescent="0.25">
      <c r="A12" s="20"/>
      <c r="B12" s="4"/>
      <c r="C12" s="15"/>
      <c r="D12" s="4"/>
      <c r="E12" s="15"/>
      <c r="F12" s="1">
        <f t="shared" si="0"/>
        <v>0</v>
      </c>
      <c r="G12" s="4"/>
      <c r="H12" s="4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</row>
    <row r="13" spans="1:36" s="3" customFormat="1" x14ac:dyDescent="0.25">
      <c r="A13" s="21" t="s">
        <v>14</v>
      </c>
      <c r="B13" s="22"/>
      <c r="C13" s="24"/>
      <c r="D13" s="22"/>
      <c r="E13" s="24"/>
      <c r="F13" s="23">
        <f t="shared" si="0"/>
        <v>0</v>
      </c>
      <c r="G13" s="22"/>
      <c r="H13" s="22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</row>
    <row r="14" spans="1:36" customFormat="1" x14ac:dyDescent="0.25">
      <c r="A14" s="20"/>
      <c r="B14" s="4"/>
      <c r="C14" s="15"/>
      <c r="D14" s="4"/>
      <c r="E14" s="15"/>
      <c r="F14" s="1">
        <f t="shared" si="0"/>
        <v>0</v>
      </c>
      <c r="G14" s="4"/>
      <c r="H14" s="4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</row>
    <row r="15" spans="1:36" customFormat="1" x14ac:dyDescent="0.25">
      <c r="A15" s="64"/>
      <c r="B15" s="65"/>
      <c r="C15" s="66"/>
      <c r="D15" s="65"/>
      <c r="E15" s="66"/>
      <c r="F15" s="67">
        <f t="shared" si="0"/>
        <v>0</v>
      </c>
      <c r="G15" s="65"/>
      <c r="H15" s="4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</row>
    <row r="16" spans="1:36" s="51" customFormat="1" x14ac:dyDescent="0.25">
      <c r="A16" s="20"/>
      <c r="B16" s="4"/>
      <c r="C16" s="15"/>
      <c r="D16" s="4"/>
      <c r="E16" s="15"/>
      <c r="F16" s="1">
        <f t="shared" si="0"/>
        <v>0</v>
      </c>
      <c r="G16" s="4"/>
      <c r="H16" s="4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</row>
    <row r="17" spans="1:36" s="3" customFormat="1" x14ac:dyDescent="0.25">
      <c r="A17" s="21" t="s">
        <v>25</v>
      </c>
      <c r="B17" s="22"/>
      <c r="C17" s="24"/>
      <c r="D17" s="22"/>
      <c r="E17" s="24"/>
      <c r="F17" s="23">
        <f t="shared" ref="F17:F20" si="1">SUM(C17*D17+E17)</f>
        <v>0</v>
      </c>
      <c r="G17" s="22"/>
      <c r="H17" s="22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</row>
    <row r="18" spans="1:36" customFormat="1" x14ac:dyDescent="0.25">
      <c r="A18" s="20"/>
      <c r="B18" s="4"/>
      <c r="C18" s="15"/>
      <c r="D18" s="4"/>
      <c r="E18" s="15"/>
      <c r="F18" s="1">
        <f t="shared" si="1"/>
        <v>0</v>
      </c>
      <c r="G18" s="4"/>
      <c r="H18" s="4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</row>
    <row r="19" spans="1:36" customFormat="1" x14ac:dyDescent="0.25">
      <c r="A19" s="64"/>
      <c r="B19" s="65"/>
      <c r="C19" s="66"/>
      <c r="D19" s="65"/>
      <c r="E19" s="66"/>
      <c r="F19" s="67">
        <f t="shared" si="1"/>
        <v>0</v>
      </c>
      <c r="G19" s="65"/>
      <c r="H19" s="4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</row>
    <row r="20" spans="1:36" s="51" customFormat="1" x14ac:dyDescent="0.25">
      <c r="A20" s="20"/>
      <c r="B20" s="4"/>
      <c r="C20" s="15"/>
      <c r="D20" s="4"/>
      <c r="E20" s="15"/>
      <c r="F20" s="1">
        <f t="shared" si="1"/>
        <v>0</v>
      </c>
      <c r="G20" s="4"/>
      <c r="H20" s="4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</row>
    <row r="21" spans="1:36" s="3" customFormat="1" x14ac:dyDescent="0.25">
      <c r="A21" s="21" t="s">
        <v>36</v>
      </c>
      <c r="B21" s="22"/>
      <c r="C21" s="24"/>
      <c r="D21" s="22"/>
      <c r="E21" s="24"/>
      <c r="F21" s="23">
        <f t="shared" ref="F21:F24" si="2">SUM(C21*D21+E21)</f>
        <v>0</v>
      </c>
      <c r="G21" s="22"/>
      <c r="H21" s="22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</row>
    <row r="22" spans="1:36" customFormat="1" x14ac:dyDescent="0.25">
      <c r="A22" s="20"/>
      <c r="B22" s="4"/>
      <c r="C22" s="15"/>
      <c r="D22" s="4"/>
      <c r="E22" s="15"/>
      <c r="F22" s="1">
        <f t="shared" si="2"/>
        <v>0</v>
      </c>
      <c r="G22" s="4"/>
      <c r="H22" s="4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</row>
    <row r="23" spans="1:36" customFormat="1" x14ac:dyDescent="0.25">
      <c r="A23" s="64"/>
      <c r="B23" s="65"/>
      <c r="C23" s="66"/>
      <c r="D23" s="65"/>
      <c r="E23" s="66"/>
      <c r="F23" s="67">
        <f t="shared" si="2"/>
        <v>0</v>
      </c>
      <c r="G23" s="65"/>
      <c r="H23" s="4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</row>
    <row r="24" spans="1:36" s="51" customFormat="1" x14ac:dyDescent="0.25">
      <c r="A24" s="20"/>
      <c r="B24" s="4"/>
      <c r="C24" s="15"/>
      <c r="D24" s="4"/>
      <c r="E24" s="15"/>
      <c r="F24" s="1">
        <f t="shared" si="2"/>
        <v>0</v>
      </c>
      <c r="G24" s="4"/>
      <c r="H24" s="4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</row>
    <row r="25" spans="1:36" x14ac:dyDescent="0.25">
      <c r="F25" s="46"/>
    </row>
    <row r="26" spans="1:36" x14ac:dyDescent="0.25">
      <c r="F26" s="46"/>
    </row>
    <row r="27" spans="1:36" x14ac:dyDescent="0.25">
      <c r="F27" s="46"/>
    </row>
    <row r="28" spans="1:36" x14ac:dyDescent="0.25">
      <c r="F28" s="46"/>
    </row>
    <row r="29" spans="1:36" x14ac:dyDescent="0.25">
      <c r="F29" s="46"/>
    </row>
    <row r="30" spans="1:36" x14ac:dyDescent="0.25">
      <c r="F30" s="46"/>
    </row>
    <row r="31" spans="1:36" x14ac:dyDescent="0.25">
      <c r="F31" s="46"/>
    </row>
    <row r="32" spans="1:36" x14ac:dyDescent="0.25">
      <c r="F32" s="46"/>
    </row>
    <row r="33" spans="6:6" x14ac:dyDescent="0.25">
      <c r="F33" s="46"/>
    </row>
    <row r="34" spans="6:6" x14ac:dyDescent="0.25">
      <c r="F34" s="46"/>
    </row>
    <row r="35" spans="6:6" x14ac:dyDescent="0.25">
      <c r="F35" s="46"/>
    </row>
    <row r="36" spans="6:6" x14ac:dyDescent="0.25">
      <c r="F36" s="46"/>
    </row>
    <row r="37" spans="6:6" x14ac:dyDescent="0.25">
      <c r="F37" s="46"/>
    </row>
    <row r="38" spans="6:6" x14ac:dyDescent="0.25">
      <c r="F38" s="46"/>
    </row>
    <row r="39" spans="6:6" x14ac:dyDescent="0.25">
      <c r="F39" s="46"/>
    </row>
    <row r="40" spans="6:6" x14ac:dyDescent="0.25">
      <c r="F40" s="46"/>
    </row>
    <row r="41" spans="6:6" x14ac:dyDescent="0.25">
      <c r="F41" s="46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F23"/>
  <sheetViews>
    <sheetView tabSelected="1" workbookViewId="0">
      <pane ySplit="1" topLeftCell="A2" activePane="bottomLeft" state="frozen"/>
      <selection pane="bottomLeft" activeCell="B14" sqref="B14:H14"/>
    </sheetView>
  </sheetViews>
  <sheetFormatPr defaultRowHeight="15" x14ac:dyDescent="0.25"/>
  <cols>
    <col min="1" max="1" width="29.28515625" style="6" customWidth="1"/>
    <col min="2" max="2" width="25" customWidth="1"/>
    <col min="5" max="5" width="13.42578125" customWidth="1"/>
    <col min="6" max="6" width="10.5703125" customWidth="1"/>
    <col min="7" max="7" width="42.7109375" customWidth="1"/>
    <col min="8" max="8" width="50.42578125" customWidth="1"/>
  </cols>
  <sheetData>
    <row r="1" spans="1:32" s="43" customFormat="1" ht="21" x14ac:dyDescent="0.35">
      <c r="A1" s="37" t="s">
        <v>51</v>
      </c>
      <c r="B1" s="38" t="s">
        <v>59</v>
      </c>
      <c r="C1" s="39" t="s">
        <v>47</v>
      </c>
      <c r="D1" s="39" t="s">
        <v>58</v>
      </c>
      <c r="E1" s="40" t="s">
        <v>57</v>
      </c>
      <c r="F1" s="41" t="s">
        <v>42</v>
      </c>
      <c r="G1" s="42" t="s">
        <v>70</v>
      </c>
      <c r="H1" s="42" t="s">
        <v>65</v>
      </c>
    </row>
    <row r="2" spans="1:32" s="33" customFormat="1" x14ac:dyDescent="0.25">
      <c r="A2" s="30">
        <v>1</v>
      </c>
      <c r="B2" s="31">
        <v>2</v>
      </c>
      <c r="C2" s="32">
        <v>3</v>
      </c>
      <c r="D2" s="31">
        <v>4</v>
      </c>
      <c r="E2" s="31">
        <v>5</v>
      </c>
      <c r="F2" s="31">
        <v>6</v>
      </c>
      <c r="G2" s="31">
        <v>7</v>
      </c>
      <c r="H2" s="31">
        <v>8</v>
      </c>
    </row>
    <row r="3" spans="1:32" s="3" customFormat="1" x14ac:dyDescent="0.25">
      <c r="A3" s="21" t="s">
        <v>40</v>
      </c>
      <c r="B3" s="22"/>
      <c r="C3" s="24"/>
      <c r="D3" s="22"/>
      <c r="E3" s="22"/>
      <c r="F3" s="23">
        <f>SUM(C3*D3+E3)</f>
        <v>0</v>
      </c>
      <c r="G3" s="22"/>
      <c r="H3" s="22"/>
    </row>
    <row r="4" spans="1:32" x14ac:dyDescent="0.25">
      <c r="A4" s="17" t="s">
        <v>48</v>
      </c>
      <c r="B4" s="5" t="s">
        <v>33</v>
      </c>
      <c r="C4" s="15">
        <v>268</v>
      </c>
      <c r="D4" s="4">
        <v>1</v>
      </c>
      <c r="E4" s="15">
        <v>20</v>
      </c>
      <c r="F4" s="36">
        <f>SUM(C4*D4+E4)</f>
        <v>288</v>
      </c>
      <c r="G4" s="19" t="s">
        <v>34</v>
      </c>
      <c r="H4" s="19" t="s">
        <v>49</v>
      </c>
    </row>
    <row r="5" spans="1:32" ht="30" x14ac:dyDescent="0.25">
      <c r="A5" s="25" t="s">
        <v>0</v>
      </c>
      <c r="B5" s="26" t="s">
        <v>1</v>
      </c>
      <c r="C5" s="27">
        <v>42</v>
      </c>
      <c r="D5" s="28">
        <v>2</v>
      </c>
      <c r="E5" s="29"/>
      <c r="F5" s="29">
        <v>25</v>
      </c>
      <c r="G5" s="34" t="s">
        <v>2</v>
      </c>
      <c r="H5" s="35" t="s">
        <v>41</v>
      </c>
    </row>
    <row r="6" spans="1:32" x14ac:dyDescent="0.25">
      <c r="A6" s="20" t="s">
        <v>43</v>
      </c>
      <c r="B6" s="5" t="s">
        <v>44</v>
      </c>
      <c r="C6" s="15">
        <v>55.2</v>
      </c>
      <c r="D6" s="4">
        <v>1</v>
      </c>
      <c r="E6" s="15">
        <v>0</v>
      </c>
      <c r="F6" s="36">
        <f>SUM(C6*D6+E6)</f>
        <v>55.2</v>
      </c>
      <c r="G6" s="19" t="s">
        <v>45</v>
      </c>
      <c r="H6" s="19" t="s">
        <v>46</v>
      </c>
    </row>
    <row r="7" spans="1:32" x14ac:dyDescent="0.25">
      <c r="A7" s="20"/>
      <c r="B7" s="4"/>
      <c r="C7" s="15"/>
      <c r="D7" s="4"/>
      <c r="E7" s="4"/>
      <c r="F7" s="23">
        <f>SUM(C7*D7+E7)</f>
        <v>0</v>
      </c>
      <c r="G7" s="4"/>
      <c r="H7" s="4"/>
    </row>
    <row r="8" spans="1:32" s="3" customFormat="1" x14ac:dyDescent="0.25">
      <c r="A8" s="21" t="s">
        <v>11</v>
      </c>
      <c r="B8" s="22"/>
      <c r="C8" s="24"/>
      <c r="D8" s="22"/>
      <c r="E8" s="22"/>
      <c r="F8" s="23">
        <f>SUM(C8*D8+E8)</f>
        <v>0</v>
      </c>
      <c r="G8" s="22"/>
      <c r="H8" s="22"/>
    </row>
    <row r="9" spans="1:32" s="3" customFormat="1" x14ac:dyDescent="0.25">
      <c r="A9" s="62"/>
      <c r="B9" s="57"/>
      <c r="C9" s="58"/>
      <c r="D9" s="59"/>
      <c r="E9" s="59"/>
      <c r="F9" s="60"/>
      <c r="G9" s="59"/>
      <c r="H9" s="61"/>
    </row>
    <row r="10" spans="1:32" s="3" customFormat="1" x14ac:dyDescent="0.25">
      <c r="A10" s="62"/>
      <c r="B10" s="57"/>
      <c r="C10" s="58"/>
      <c r="D10" s="59"/>
      <c r="E10" s="59"/>
      <c r="F10" s="60"/>
      <c r="G10" s="59"/>
      <c r="H10" s="61"/>
    </row>
    <row r="11" spans="1:32" s="3" customFormat="1" ht="97.5" customHeight="1" x14ac:dyDescent="0.25">
      <c r="A11" s="68" t="s">
        <v>71</v>
      </c>
      <c r="B11" s="72" t="s">
        <v>72</v>
      </c>
      <c r="C11" s="78"/>
      <c r="D11" s="78"/>
      <c r="E11" s="78"/>
      <c r="F11" s="78"/>
      <c r="G11" s="78"/>
      <c r="H11" s="79"/>
    </row>
    <row r="12" spans="1:32" s="3" customFormat="1" x14ac:dyDescent="0.25">
      <c r="A12" s="62"/>
      <c r="B12" s="57"/>
      <c r="C12" s="58"/>
      <c r="D12" s="59"/>
      <c r="E12" s="59"/>
      <c r="F12" s="60"/>
      <c r="G12" s="59"/>
      <c r="H12" s="61"/>
    </row>
    <row r="13" spans="1:32" s="7" customFormat="1" ht="71.25" customHeight="1" x14ac:dyDescent="0.3">
      <c r="A13" s="63" t="s">
        <v>50</v>
      </c>
      <c r="B13" s="69" t="s">
        <v>68</v>
      </c>
      <c r="C13" s="80"/>
      <c r="D13" s="80"/>
      <c r="E13" s="80"/>
      <c r="F13" s="80"/>
      <c r="G13" s="80"/>
      <c r="H13" s="81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</row>
    <row r="14" spans="1:32" s="45" customFormat="1" ht="186" customHeight="1" x14ac:dyDescent="0.25">
      <c r="A14" s="52" t="s">
        <v>53</v>
      </c>
      <c r="B14" s="69" t="s">
        <v>73</v>
      </c>
      <c r="C14" s="70"/>
      <c r="D14" s="70"/>
      <c r="E14" s="70"/>
      <c r="F14" s="70"/>
      <c r="G14" s="70"/>
      <c r="H14" s="71"/>
    </row>
    <row r="15" spans="1:32" s="47" customFormat="1" ht="32.25" customHeight="1" x14ac:dyDescent="0.3">
      <c r="A15" s="50" t="s">
        <v>51</v>
      </c>
      <c r="B15" s="82" t="s">
        <v>69</v>
      </c>
      <c r="C15" s="80"/>
      <c r="D15" s="80"/>
      <c r="E15" s="80"/>
      <c r="F15" s="80"/>
      <c r="G15" s="80"/>
      <c r="H15" s="81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</row>
    <row r="16" spans="1:32" s="48" customFormat="1" ht="75" customHeight="1" x14ac:dyDescent="0.3">
      <c r="A16" s="50" t="s">
        <v>52</v>
      </c>
      <c r="B16" s="72" t="s">
        <v>66</v>
      </c>
      <c r="C16" s="73"/>
      <c r="D16" s="73"/>
      <c r="E16" s="73"/>
      <c r="F16" s="73"/>
      <c r="G16" s="73"/>
      <c r="H16" s="74"/>
    </row>
    <row r="17" spans="1:32" s="45" customFormat="1" ht="18.75" x14ac:dyDescent="0.3">
      <c r="A17" s="49" t="s">
        <v>47</v>
      </c>
      <c r="B17" s="83" t="s">
        <v>54</v>
      </c>
      <c r="C17" s="84"/>
      <c r="D17" s="84"/>
      <c r="E17" s="84"/>
      <c r="F17" s="84"/>
      <c r="G17" s="84"/>
      <c r="H17" s="85"/>
    </row>
    <row r="18" spans="1:32" s="45" customFormat="1" ht="18.75" x14ac:dyDescent="0.3">
      <c r="A18" s="49" t="s">
        <v>55</v>
      </c>
      <c r="B18" s="86" t="s">
        <v>56</v>
      </c>
      <c r="C18" s="87"/>
      <c r="D18" s="87"/>
      <c r="E18" s="87"/>
      <c r="F18" s="87"/>
      <c r="G18" s="87"/>
      <c r="H18" s="88"/>
    </row>
    <row r="19" spans="1:32" s="45" customFormat="1" ht="60.75" customHeight="1" x14ac:dyDescent="0.25">
      <c r="A19" s="50" t="s">
        <v>57</v>
      </c>
      <c r="B19" s="72" t="s">
        <v>60</v>
      </c>
      <c r="C19" s="73"/>
      <c r="D19" s="73"/>
      <c r="E19" s="73"/>
      <c r="F19" s="73"/>
      <c r="G19" s="73"/>
      <c r="H19" s="74"/>
    </row>
    <row r="20" spans="1:32" s="45" customFormat="1" ht="48" customHeight="1" x14ac:dyDescent="0.25">
      <c r="A20" s="52" t="s">
        <v>61</v>
      </c>
      <c r="B20" s="69" t="s">
        <v>62</v>
      </c>
      <c r="C20" s="70"/>
      <c r="D20" s="70"/>
      <c r="E20" s="70"/>
      <c r="F20" s="70"/>
      <c r="G20" s="70"/>
      <c r="H20" s="71"/>
    </row>
    <row r="21" spans="1:32" s="54" customFormat="1" ht="18.75" x14ac:dyDescent="0.25">
      <c r="A21" s="53" t="s">
        <v>63</v>
      </c>
      <c r="B21" s="72" t="s">
        <v>64</v>
      </c>
      <c r="C21" s="73"/>
      <c r="D21" s="73"/>
      <c r="E21" s="73"/>
      <c r="F21" s="73"/>
      <c r="G21" s="73"/>
      <c r="H21" s="74"/>
    </row>
    <row r="22" spans="1:32" s="56" customFormat="1" ht="141" customHeight="1" x14ac:dyDescent="0.25">
      <c r="A22" s="55" t="s">
        <v>65</v>
      </c>
      <c r="B22" s="75" t="s">
        <v>67</v>
      </c>
      <c r="C22" s="76"/>
      <c r="D22" s="76"/>
      <c r="E22" s="76"/>
      <c r="F22" s="76"/>
      <c r="G22" s="76"/>
      <c r="H22" s="77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</row>
    <row r="23" spans="1:32" x14ac:dyDescent="0.25"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</row>
  </sheetData>
  <mergeCells count="11">
    <mergeCell ref="B20:H20"/>
    <mergeCell ref="B21:H21"/>
    <mergeCell ref="B22:H22"/>
    <mergeCell ref="B14:H14"/>
    <mergeCell ref="B11:H11"/>
    <mergeCell ref="B13:H13"/>
    <mergeCell ref="B15:H15"/>
    <mergeCell ref="B16:H16"/>
    <mergeCell ref="B17:H17"/>
    <mergeCell ref="B18:H18"/>
    <mergeCell ref="B19:H19"/>
  </mergeCells>
  <hyperlinks>
    <hyperlink ref="G5" r:id="rId1" location="detail"/>
    <hyperlink ref="H5" r:id="rId2"/>
    <hyperlink ref="G6" r:id="rId3"/>
    <hyperlink ref="H6" r:id="rId4"/>
    <hyperlink ref="H4" r:id="rId5"/>
  </hyperlinks>
  <pageMargins left="0.7" right="0.7" top="0.75" bottom="0.75" header="0.3" footer="0.3"/>
  <pageSetup paperSize="9" orientation="portrait" horizontalDpi="4294967293" r:id="rId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workbookViewId="0">
      <selection sqref="A1:XFD1"/>
    </sheetView>
  </sheetViews>
  <sheetFormatPr defaultRowHeight="15" x14ac:dyDescent="0.25"/>
  <cols>
    <col min="1" max="1" width="30.140625" customWidth="1"/>
    <col min="2" max="2" width="35" customWidth="1"/>
    <col min="4" max="4" width="11.42578125" customWidth="1"/>
    <col min="5" max="5" width="15.42578125" customWidth="1"/>
    <col min="6" max="6" width="14.7109375" customWidth="1"/>
    <col min="7" max="7" width="48.85546875" customWidth="1"/>
    <col min="8" max="8" width="36.140625" customWidth="1"/>
  </cols>
  <sheetData>
    <row r="1" spans="1:8" s="43" customFormat="1" ht="21" x14ac:dyDescent="0.35">
      <c r="A1" s="37" t="s">
        <v>51</v>
      </c>
      <c r="B1" s="38" t="s">
        <v>59</v>
      </c>
      <c r="C1" s="39" t="s">
        <v>47</v>
      </c>
      <c r="D1" s="39" t="s">
        <v>58</v>
      </c>
      <c r="E1" s="40" t="s">
        <v>57</v>
      </c>
      <c r="F1" s="41" t="s">
        <v>42</v>
      </c>
      <c r="G1" s="42" t="s">
        <v>70</v>
      </c>
      <c r="H1" s="42" t="s">
        <v>65</v>
      </c>
    </row>
    <row r="2" spans="1:8" s="33" customFormat="1" x14ac:dyDescent="0.25">
      <c r="A2" s="30">
        <v>1</v>
      </c>
      <c r="B2" s="31">
        <v>2</v>
      </c>
      <c r="C2" s="32">
        <v>3</v>
      </c>
      <c r="D2" s="31">
        <v>4</v>
      </c>
      <c r="E2" s="31">
        <v>5</v>
      </c>
      <c r="F2" s="31">
        <v>6</v>
      </c>
      <c r="G2" s="31">
        <v>7</v>
      </c>
      <c r="H2" s="31">
        <v>8</v>
      </c>
    </row>
    <row r="3" spans="1:8" x14ac:dyDescent="0.25">
      <c r="A3" s="8" t="s">
        <v>9</v>
      </c>
      <c r="B3" s="9" t="s">
        <v>10</v>
      </c>
      <c r="C3" s="2"/>
      <c r="D3" s="10">
        <v>1</v>
      </c>
      <c r="E3" s="2"/>
      <c r="F3" s="11">
        <v>42</v>
      </c>
      <c r="G3" s="12"/>
      <c r="H3" s="13"/>
    </row>
    <row r="4" spans="1:8" x14ac:dyDescent="0.25">
      <c r="A4" s="14" t="s">
        <v>11</v>
      </c>
      <c r="B4" s="5"/>
      <c r="C4" s="15"/>
      <c r="D4" s="4"/>
      <c r="E4" s="15"/>
      <c r="F4" s="16"/>
    </row>
    <row r="5" spans="1:8" x14ac:dyDescent="0.25">
      <c r="A5" s="17" t="s">
        <v>12</v>
      </c>
      <c r="B5" s="5"/>
      <c r="C5" s="15">
        <v>8</v>
      </c>
      <c r="D5" s="4">
        <v>5</v>
      </c>
      <c r="E5" s="15">
        <v>10</v>
      </c>
      <c r="F5" s="18">
        <f>SUM(C5*D5+E5)</f>
        <v>50</v>
      </c>
      <c r="G5" t="s">
        <v>13</v>
      </c>
    </row>
    <row r="6" spans="1:8" x14ac:dyDescent="0.25">
      <c r="A6" s="14" t="s">
        <v>14</v>
      </c>
      <c r="B6" s="5"/>
      <c r="C6" s="15"/>
      <c r="D6" s="4"/>
      <c r="E6" s="15"/>
      <c r="F6" s="16"/>
    </row>
    <row r="7" spans="1:8" x14ac:dyDescent="0.25">
      <c r="A7" s="17" t="s">
        <v>15</v>
      </c>
      <c r="B7" s="5" t="s">
        <v>16</v>
      </c>
      <c r="C7" s="15">
        <v>21.7</v>
      </c>
      <c r="D7" s="4">
        <v>2</v>
      </c>
      <c r="E7" s="15">
        <v>20</v>
      </c>
      <c r="F7" s="18">
        <f t="shared" ref="F7:F15" si="0">SUM(C7*D7+E7)</f>
        <v>63.4</v>
      </c>
      <c r="G7" s="19" t="s">
        <v>17</v>
      </c>
      <c r="H7" t="s">
        <v>18</v>
      </c>
    </row>
    <row r="8" spans="1:8" x14ac:dyDescent="0.25">
      <c r="A8" s="17" t="s">
        <v>15</v>
      </c>
      <c r="B8" s="5" t="s">
        <v>19</v>
      </c>
      <c r="C8" s="15">
        <v>9.8000000000000007</v>
      </c>
      <c r="D8" s="4">
        <v>6</v>
      </c>
      <c r="E8" s="15"/>
      <c r="F8" s="18">
        <f t="shared" si="0"/>
        <v>58.800000000000004</v>
      </c>
      <c r="G8" s="19" t="s">
        <v>20</v>
      </c>
      <c r="H8" t="s">
        <v>21</v>
      </c>
    </row>
    <row r="9" spans="1:8" x14ac:dyDescent="0.25">
      <c r="A9" s="17" t="s">
        <v>22</v>
      </c>
      <c r="B9" s="5" t="s">
        <v>23</v>
      </c>
      <c r="C9" s="15">
        <v>26.6</v>
      </c>
      <c r="D9" s="4">
        <v>2</v>
      </c>
      <c r="E9" s="15"/>
      <c r="F9" s="18">
        <f t="shared" si="0"/>
        <v>53.2</v>
      </c>
      <c r="G9" s="19" t="s">
        <v>24</v>
      </c>
    </row>
    <row r="10" spans="1:8" x14ac:dyDescent="0.25">
      <c r="A10" s="14" t="s">
        <v>25</v>
      </c>
      <c r="B10" s="5"/>
      <c r="C10" s="15"/>
      <c r="D10" s="4"/>
      <c r="E10" s="15"/>
      <c r="F10" s="16"/>
      <c r="G10" s="19"/>
    </row>
    <row r="11" spans="1:8" x14ac:dyDescent="0.25">
      <c r="A11" s="17" t="s">
        <v>26</v>
      </c>
      <c r="B11" s="5" t="s">
        <v>27</v>
      </c>
      <c r="C11" s="15">
        <v>168</v>
      </c>
      <c r="D11" s="4">
        <v>1</v>
      </c>
      <c r="E11" s="15">
        <v>20</v>
      </c>
      <c r="F11" s="18">
        <f t="shared" si="0"/>
        <v>188</v>
      </c>
      <c r="G11" s="19" t="s">
        <v>28</v>
      </c>
      <c r="H11" t="s">
        <v>29</v>
      </c>
    </row>
    <row r="12" spans="1:8" x14ac:dyDescent="0.25">
      <c r="A12" s="17" t="s">
        <v>26</v>
      </c>
      <c r="B12" s="5" t="s">
        <v>30</v>
      </c>
      <c r="C12" s="15">
        <v>170</v>
      </c>
      <c r="D12" s="4">
        <v>1</v>
      </c>
      <c r="E12" s="15"/>
      <c r="F12" s="18">
        <f t="shared" si="0"/>
        <v>170</v>
      </c>
      <c r="G12" s="19" t="s">
        <v>31</v>
      </c>
    </row>
    <row r="13" spans="1:8" x14ac:dyDescent="0.25">
      <c r="A13" s="17" t="s">
        <v>32</v>
      </c>
      <c r="B13" s="5" t="s">
        <v>33</v>
      </c>
      <c r="C13" s="15">
        <v>268</v>
      </c>
      <c r="D13" s="4">
        <v>1</v>
      </c>
      <c r="E13" s="15"/>
      <c r="F13" s="18">
        <f t="shared" si="0"/>
        <v>268</v>
      </c>
      <c r="G13" s="19" t="s">
        <v>34</v>
      </c>
      <c r="H13" s="19" t="s">
        <v>35</v>
      </c>
    </row>
    <row r="14" spans="1:8" x14ac:dyDescent="0.25">
      <c r="A14" s="14" t="s">
        <v>36</v>
      </c>
      <c r="B14" s="5"/>
      <c r="C14" s="15"/>
      <c r="D14" s="4"/>
      <c r="E14" s="15"/>
      <c r="F14" s="16"/>
      <c r="G14" s="19"/>
    </row>
    <row r="15" spans="1:8" x14ac:dyDescent="0.25">
      <c r="A15" s="17" t="s">
        <v>37</v>
      </c>
      <c r="B15" s="5" t="s">
        <v>38</v>
      </c>
      <c r="C15" s="15">
        <v>48</v>
      </c>
      <c r="D15" s="4">
        <v>1</v>
      </c>
      <c r="E15" s="15">
        <v>0</v>
      </c>
      <c r="F15" s="18">
        <f t="shared" si="0"/>
        <v>48</v>
      </c>
      <c r="G15" s="19" t="s">
        <v>39</v>
      </c>
    </row>
  </sheetData>
  <hyperlinks>
    <hyperlink ref="G8" r:id="rId1"/>
    <hyperlink ref="G9" r:id="rId2"/>
    <hyperlink ref="G7" r:id="rId3"/>
    <hyperlink ref="G11" r:id="rId4"/>
    <hyperlink ref="G12" r:id="rId5"/>
    <hyperlink ref="G15" r:id="rId6"/>
    <hyperlink ref="G13" r:id="rId7"/>
    <hyperlink ref="H13" r:id="rId8"/>
  </hyperlinks>
  <pageMargins left="0.7" right="0.7" top="0.75" bottom="0.75" header="0.3" footer="0.3"/>
  <pageSetup paperSize="9" orientation="portrait"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форма для заполнения</vt:lpstr>
      <vt:lpstr>инструкция по заполнению</vt:lpstr>
      <vt:lpstr>Пример заполненной заявки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Маша</dc:creator>
  <cp:lastModifiedBy>vk</cp:lastModifiedBy>
  <dcterms:created xsi:type="dcterms:W3CDTF">2015-12-15T02:33:28Z</dcterms:created>
  <dcterms:modified xsi:type="dcterms:W3CDTF">2023-02-25T17:46:24Z</dcterms:modified>
</cp:coreProperties>
</file>